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8_{A3119399-A845-4320-82FE-95113C6B4A59}" xr6:coauthVersionLast="47" xr6:coauthVersionMax="47" xr10:uidLastSave="{00000000-0000-0000-0000-000000000000}"/>
  <bookViews>
    <workbookView xWindow="2595" yWindow="2175" windowWidth="21600" windowHeight="11220" activeTab="1" xr2:uid="{073313BD-7CE8-4581-BEBA-1EDF12675726}"/>
  </bookViews>
  <sheets>
    <sheet name="Anpassungshistorie" sheetId="8" r:id="rId1"/>
    <sheet name="Mittelverschiebung" sheetId="7" r:id="rId2"/>
  </sheets>
  <externalReferences>
    <externalReference r:id="rId3"/>
  </externalReferences>
  <definedNames>
    <definedName name="FKZ">'[1]Muster - Zahlenmäßiger ZN FE'!$B$4</definedName>
    <definedName name="Gesamtzuwendung">'[1]Muster - Zahlenmäßiger ZN FE'!#REF!</definedName>
    <definedName name="Name_FE">'[1]Muster - Zahlenmäßiger ZN FE'!$B$6</definedName>
    <definedName name="Name_FV">'[1]Muster - Zahlenmäßiger ZN FE'!$B$5</definedName>
    <definedName name="Projektlaufzeit">'[1]Muster - Zahlenmäßiger ZN FE'!$G$4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0" i="7" l="1"/>
  <c r="O22" i="7"/>
  <c r="M24" i="7" l="1"/>
  <c r="M26" i="7" s="1"/>
  <c r="G24" i="7"/>
  <c r="I24" i="7"/>
  <c r="I26" i="7" s="1"/>
  <c r="K24" i="7"/>
  <c r="K26" i="7" s="1"/>
  <c r="C24" i="7"/>
  <c r="C26" i="7" s="1"/>
  <c r="E24" i="7"/>
  <c r="E26" i="7" s="1"/>
  <c r="E16" i="7"/>
  <c r="C18" i="7"/>
  <c r="E18" i="7" s="1"/>
  <c r="G18" i="7" s="1"/>
  <c r="E14" i="7" l="1"/>
  <c r="G26" i="7"/>
  <c r="I18" i="7"/>
  <c r="K18" i="7" s="1"/>
  <c r="M18" i="7" l="1"/>
</calcChain>
</file>

<file path=xl/sharedStrings.xml><?xml version="1.0" encoding="utf-8"?>
<sst xmlns="http://schemas.openxmlformats.org/spreadsheetml/2006/main" count="17" uniqueCount="17">
  <si>
    <t>chronologische Anpassungshistorie</t>
  </si>
  <si>
    <t>Datum</t>
  </si>
  <si>
    <t>Anpassung</t>
  </si>
  <si>
    <t>Arbeitshilfe Mittelvorziehung /-verschiebung</t>
  </si>
  <si>
    <t>Verschiebung</t>
  </si>
  <si>
    <t>Kurzname des Projektes:</t>
  </si>
  <si>
    <t>Nummer der Forschungseinrichtung:</t>
  </si>
  <si>
    <t>*Pflichtfelder</t>
  </si>
  <si>
    <t>*Laufzeitbeginn:</t>
  </si>
  <si>
    <t>*Laufzeitende:</t>
  </si>
  <si>
    <t>*Förderkennzeichen:</t>
  </si>
  <si>
    <t>*Name der Forschungseinrichtung:</t>
  </si>
  <si>
    <t>Diese Arbeitshilfe dient der Ermittlung des Mittelbedarfes für das laufende Haushaltsjahr sowie für die Folgejahre. Bitte informieren Sie frühzeitig über etwaige Änderungen Ihres Bedarfs.</t>
  </si>
  <si>
    <t>SUMME</t>
  </si>
  <si>
    <t>voraussichtliche Verteilung Zuwendung</t>
  </si>
  <si>
    <t>*Ist-Verteilung Zuwendung</t>
  </si>
  <si>
    <t>*Soll-Verteilung Zuwendung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</si>
</sst>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8"/>
      <color rgb="FF004F8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004F80"/>
      <name val="Calibri"/>
      <family val="2"/>
      <scheme val="minor"/>
    </font>
    <font>
      <b/>
      <sz val="24"/>
      <color rgb="FF004F8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4F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CDBE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Fill="1" applyBorder="1" applyAlignment="1" applyProtection="1">
      <alignment horizontal="left" vertical="center" indent="1"/>
    </xf>
    <xf numFmtId="0" fontId="1" fillId="0" borderId="0" xfId="0" applyFont="1" applyFill="1" applyBorder="1" applyAlignment="1" applyProtection="1">
      <alignment vertical="center"/>
    </xf>
    <xf numFmtId="0" fontId="0" fillId="0" borderId="0" xfId="0" applyProtection="1"/>
    <xf numFmtId="0" fontId="2" fillId="0" borderId="0" xfId="0" applyFont="1" applyFill="1" applyBorder="1" applyAlignment="1" applyProtection="1"/>
    <xf numFmtId="0" fontId="2" fillId="0" borderId="0" xfId="0" applyFont="1" applyProtection="1"/>
    <xf numFmtId="0" fontId="3" fillId="0" borderId="0" xfId="0" applyFont="1" applyBorder="1" applyProtection="1"/>
    <xf numFmtId="0" fontId="4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shrinkToFit="1"/>
    </xf>
    <xf numFmtId="0" fontId="6" fillId="0" borderId="0" xfId="0" applyFont="1"/>
    <xf numFmtId="0" fontId="7" fillId="2" borderId="4" xfId="0" applyFont="1" applyFill="1" applyBorder="1" applyAlignment="1">
      <alignment horizontal="left" indent="1"/>
    </xf>
    <xf numFmtId="0" fontId="7" fillId="2" borderId="5" xfId="0" applyFont="1" applyFill="1" applyBorder="1" applyAlignment="1">
      <alignment horizontal="left" indent="1"/>
    </xf>
    <xf numFmtId="0" fontId="0" fillId="0" borderId="0" xfId="0" applyAlignment="1">
      <alignment horizontal="left" indent="1"/>
    </xf>
    <xf numFmtId="14" fontId="0" fillId="0" borderId="2" xfId="0" applyNumberFormat="1" applyBorder="1" applyAlignment="1">
      <alignment horizontal="left" vertical="top" wrapText="1" indent="1"/>
    </xf>
    <xf numFmtId="0" fontId="0" fillId="0" borderId="1" xfId="0" applyBorder="1" applyAlignment="1">
      <alignment horizontal="left" wrapText="1" indent="1"/>
    </xf>
    <xf numFmtId="0" fontId="0" fillId="0" borderId="2" xfId="0" applyBorder="1" applyAlignment="1">
      <alignment horizontal="left" wrapText="1" indent="1"/>
    </xf>
    <xf numFmtId="0" fontId="0" fillId="0" borderId="6" xfId="0" applyBorder="1" applyAlignment="1">
      <alignment horizontal="left" wrapText="1" indent="1"/>
    </xf>
    <xf numFmtId="0" fontId="0" fillId="0" borderId="7" xfId="0" applyBorder="1" applyAlignment="1">
      <alignment horizontal="left" wrapText="1" indent="1"/>
    </xf>
    <xf numFmtId="14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2" fillId="0" borderId="0" xfId="0" applyNumberFormat="1" applyFont="1" applyProtection="1"/>
    <xf numFmtId="0" fontId="8" fillId="0" borderId="3" xfId="0" applyFont="1" applyBorder="1" applyAlignment="1" applyProtection="1">
      <alignment horizontal="center" vertical="center" wrapText="1"/>
    </xf>
    <xf numFmtId="164" fontId="0" fillId="0" borderId="0" xfId="0" applyNumberFormat="1" applyProtection="1"/>
    <xf numFmtId="0" fontId="2" fillId="0" borderId="0" xfId="0" applyFont="1" applyAlignment="1" applyProtection="1">
      <alignment horizontal="center"/>
    </xf>
    <xf numFmtId="14" fontId="2" fillId="0" borderId="0" xfId="0" applyNumberFormat="1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 indent="1"/>
    </xf>
    <xf numFmtId="0" fontId="2" fillId="0" borderId="0" xfId="0" applyFont="1" applyBorder="1" applyAlignment="1" applyProtection="1">
      <alignment horizontal="center"/>
    </xf>
    <xf numFmtId="164" fontId="0" fillId="0" borderId="3" xfId="0" applyNumberFormat="1" applyBorder="1" applyAlignment="1" applyProtection="1">
      <alignment horizontal="center" vertical="center"/>
    </xf>
    <xf numFmtId="0" fontId="0" fillId="3" borderId="3" xfId="0" applyFill="1" applyBorder="1" applyAlignment="1">
      <alignment vertical="center"/>
    </xf>
    <xf numFmtId="164" fontId="0" fillId="0" borderId="3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left" vertical="center" wrapText="1"/>
    </xf>
    <xf numFmtId="0" fontId="2" fillId="0" borderId="0" xfId="0" applyFont="1" applyBorder="1" applyProtection="1"/>
    <xf numFmtId="0" fontId="2" fillId="0" borderId="0" xfId="0" applyFont="1" applyBorder="1" applyAlignment="1" applyProtection="1"/>
    <xf numFmtId="0" fontId="0" fillId="3" borderId="3" xfId="0" applyFill="1" applyBorder="1" applyAlignment="1">
      <alignment horizontal="center" vertical="center"/>
    </xf>
    <xf numFmtId="14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164" fontId="0" fillId="0" borderId="0" xfId="0" applyNumberForma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</xf>
  </cellXfs>
  <cellStyles count="1">
    <cellStyle name="Standard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04F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ma_mx\AppData\Local\Microsoft\Windows\INetCache\Content.Outlook\1ZWU8J1A\5_Zwischennachweis-fuer-Forschungseinrichtungen-zur-Vorlage-bei-Forschungsvereinigung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passungshistorie"/>
      <sheetName val="allgemeine Angaben"/>
      <sheetName val="Muster - Zahlenmäßiger ZN FE"/>
      <sheetName val="Belegliste (bZ)"/>
    </sheetNames>
    <sheetDataSet>
      <sheetData sheetId="0" refreshError="1"/>
      <sheetData sheetId="1" refreshError="1"/>
      <sheetData sheetId="2">
        <row r="4">
          <cell r="B4" t="str">
            <v/>
          </cell>
        </row>
        <row r="5">
          <cell r="B5" t="str">
            <v/>
          </cell>
        </row>
        <row r="6">
          <cell r="B6" t="str">
            <v/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54822-B424-4DCE-BD7A-4847B788313C}">
  <sheetPr>
    <pageSetUpPr fitToPage="1"/>
  </sheetPr>
  <dimension ref="B2:C23"/>
  <sheetViews>
    <sheetView showGridLines="0" workbookViewId="0">
      <selection activeCell="C6" sqref="B5:C6"/>
    </sheetView>
  </sheetViews>
  <sheetFormatPr baseColWidth="10" defaultRowHeight="15" x14ac:dyDescent="0.25"/>
  <cols>
    <col min="1" max="1" width="4" customWidth="1"/>
    <col min="3" max="3" width="86.85546875" customWidth="1"/>
  </cols>
  <sheetData>
    <row r="2" spans="2:3" ht="30" customHeight="1" x14ac:dyDescent="0.5">
      <c r="B2" s="9" t="s">
        <v>0</v>
      </c>
    </row>
    <row r="4" spans="2:3" s="12" customFormat="1" ht="20.100000000000001" customHeight="1" x14ac:dyDescent="0.3">
      <c r="B4" s="10" t="s">
        <v>1</v>
      </c>
      <c r="C4" s="11" t="s">
        <v>2</v>
      </c>
    </row>
    <row r="5" spans="2:3" s="12" customFormat="1" x14ac:dyDescent="0.25">
      <c r="B5" s="13"/>
      <c r="C5" s="14"/>
    </row>
    <row r="6" spans="2:3" s="12" customFormat="1" x14ac:dyDescent="0.25">
      <c r="B6" s="18"/>
      <c r="C6" s="19"/>
    </row>
    <row r="7" spans="2:3" s="12" customFormat="1" x14ac:dyDescent="0.25">
      <c r="B7" s="15"/>
      <c r="C7" s="14"/>
    </row>
    <row r="8" spans="2:3" s="12" customFormat="1" x14ac:dyDescent="0.25">
      <c r="B8" s="15"/>
      <c r="C8" s="14"/>
    </row>
    <row r="9" spans="2:3" s="12" customFormat="1" x14ac:dyDescent="0.25">
      <c r="B9" s="15"/>
      <c r="C9" s="14"/>
    </row>
    <row r="10" spans="2:3" s="12" customFormat="1" x14ac:dyDescent="0.25">
      <c r="B10" s="15"/>
      <c r="C10" s="14"/>
    </row>
    <row r="11" spans="2:3" s="12" customFormat="1" x14ac:dyDescent="0.25">
      <c r="B11" s="15"/>
      <c r="C11" s="14"/>
    </row>
    <row r="12" spans="2:3" s="12" customFormat="1" x14ac:dyDescent="0.25">
      <c r="B12" s="15"/>
      <c r="C12" s="14"/>
    </row>
    <row r="13" spans="2:3" s="12" customFormat="1" x14ac:dyDescent="0.25">
      <c r="B13" s="15"/>
      <c r="C13" s="14"/>
    </row>
    <row r="14" spans="2:3" s="12" customFormat="1" x14ac:dyDescent="0.25">
      <c r="B14" s="15"/>
      <c r="C14" s="14"/>
    </row>
    <row r="15" spans="2:3" s="12" customFormat="1" x14ac:dyDescent="0.25">
      <c r="B15" s="15"/>
      <c r="C15" s="14"/>
    </row>
    <row r="16" spans="2:3" s="12" customFormat="1" x14ac:dyDescent="0.25">
      <c r="B16" s="15"/>
      <c r="C16" s="14"/>
    </row>
    <row r="17" spans="2:3" s="12" customFormat="1" x14ac:dyDescent="0.25">
      <c r="B17" s="15"/>
      <c r="C17" s="14"/>
    </row>
    <row r="18" spans="2:3" s="12" customFormat="1" x14ac:dyDescent="0.25">
      <c r="B18" s="15"/>
      <c r="C18" s="14"/>
    </row>
    <row r="19" spans="2:3" s="12" customFormat="1" x14ac:dyDescent="0.25">
      <c r="B19" s="15"/>
      <c r="C19" s="14"/>
    </row>
    <row r="20" spans="2:3" s="12" customFormat="1" x14ac:dyDescent="0.25">
      <c r="B20" s="15"/>
      <c r="C20" s="14"/>
    </row>
    <row r="21" spans="2:3" s="12" customFormat="1" x14ac:dyDescent="0.25">
      <c r="B21" s="15"/>
      <c r="C21" s="14"/>
    </row>
    <row r="22" spans="2:3" s="12" customFormat="1" x14ac:dyDescent="0.25">
      <c r="B22" s="15"/>
      <c r="C22" s="14"/>
    </row>
    <row r="23" spans="2:3" s="12" customFormat="1" x14ac:dyDescent="0.25">
      <c r="B23" s="16"/>
      <c r="C23" s="17"/>
    </row>
  </sheetData>
  <sheetProtection algorithmName="SHA-512" hashValue="/089lUMY3m9tzC3AFx4hqKhz7XslzXkvYgLA/6W95Wf469IA+5Ix8gQpNQ4bmxHlVW8wTy4wxYrEEjec1VUR2w==" saltValue="5Z3198FC93EvZFwknT1oiA==" spinCount="100000" sheet="1" objects="1" scenarios="1" selectLockedCells="1"/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52DE3-1B02-473E-8335-7E2D14FB889E}">
  <sheetPr>
    <pageSetUpPr fitToPage="1"/>
  </sheetPr>
  <dimension ref="A1:R52"/>
  <sheetViews>
    <sheetView showGridLines="0" tabSelected="1" zoomScaleNormal="100" workbookViewId="0">
      <selection activeCell="E20" sqref="E20"/>
    </sheetView>
  </sheetViews>
  <sheetFormatPr baseColWidth="10" defaultRowHeight="15" x14ac:dyDescent="0.25"/>
  <cols>
    <col min="1" max="1" width="35.7109375" style="3" customWidth="1"/>
    <col min="2" max="2" width="1.7109375" style="3" customWidth="1"/>
    <col min="3" max="3" width="12.7109375" style="3" customWidth="1"/>
    <col min="4" max="4" width="1.7109375" style="3" customWidth="1"/>
    <col min="5" max="5" width="12.7109375" style="3" customWidth="1"/>
    <col min="6" max="6" width="1.7109375" style="3" customWidth="1"/>
    <col min="7" max="7" width="12.7109375" style="3" customWidth="1"/>
    <col min="8" max="8" width="1.7109375" style="3" customWidth="1"/>
    <col min="9" max="9" width="12.7109375" style="3" customWidth="1"/>
    <col min="10" max="10" width="1.7109375" style="3" customWidth="1"/>
    <col min="11" max="11" width="12.7109375" style="3" customWidth="1"/>
    <col min="12" max="12" width="1.7109375" style="3" customWidth="1"/>
    <col min="13" max="13" width="12.7109375" style="3" customWidth="1"/>
    <col min="14" max="14" width="1.7109375" style="3" customWidth="1"/>
    <col min="15" max="15" width="12.7109375" style="3" customWidth="1"/>
    <col min="16" max="16384" width="11.42578125" style="3"/>
  </cols>
  <sheetData>
    <row r="1" spans="1:15" ht="23.25" x14ac:dyDescent="0.25">
      <c r="A1" s="1" t="s">
        <v>3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5" customFormat="1" ht="12.75" x14ac:dyDescent="0.2">
      <c r="A2" s="40" t="s">
        <v>12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"/>
      <c r="N2" s="4"/>
    </row>
    <row r="3" spans="1:15" s="5" customFormat="1" ht="12.75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6"/>
      <c r="N3" s="6"/>
    </row>
    <row r="4" spans="1:15" s="5" customFormat="1" ht="12.75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5" customFormat="1" ht="12.75" x14ac:dyDescent="0.2">
      <c r="A5" s="8" t="s">
        <v>7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s="5" customFormat="1" ht="30" customHeight="1" x14ac:dyDescent="0.2">
      <c r="A6" s="28" t="s">
        <v>10</v>
      </c>
      <c r="B6" s="25"/>
      <c r="C6" s="37"/>
      <c r="D6" s="33"/>
      <c r="F6" s="33"/>
      <c r="H6" s="33"/>
      <c r="I6" s="20"/>
      <c r="J6" s="33"/>
      <c r="L6" s="33"/>
      <c r="N6" s="33"/>
    </row>
    <row r="7" spans="1:15" s="5" customFormat="1" ht="5.0999999999999996" customHeight="1" x14ac:dyDescent="0.2">
      <c r="A7" s="25"/>
      <c r="B7" s="25"/>
      <c r="I7" s="20"/>
    </row>
    <row r="8" spans="1:15" s="5" customFormat="1" ht="30" customHeight="1" x14ac:dyDescent="0.2">
      <c r="A8" s="28" t="s">
        <v>5</v>
      </c>
      <c r="B8" s="25"/>
      <c r="C8" s="41"/>
      <c r="D8" s="42"/>
      <c r="E8" s="43"/>
      <c r="H8" s="34"/>
      <c r="I8" s="34"/>
      <c r="J8" s="34"/>
      <c r="L8" s="34"/>
      <c r="N8" s="34"/>
    </row>
    <row r="9" spans="1:15" s="5" customFormat="1" ht="5.0999999999999996" customHeight="1" x14ac:dyDescent="0.2">
      <c r="A9" s="25"/>
      <c r="B9" s="25"/>
      <c r="C9" s="26"/>
      <c r="D9" s="26"/>
      <c r="E9" s="23"/>
      <c r="F9" s="26"/>
      <c r="H9" s="26"/>
      <c r="I9" s="20"/>
      <c r="J9" s="26"/>
      <c r="L9" s="26"/>
      <c r="N9" s="26"/>
    </row>
    <row r="10" spans="1:15" s="5" customFormat="1" ht="30" customHeight="1" x14ac:dyDescent="0.2">
      <c r="A10" s="28" t="s">
        <v>11</v>
      </c>
      <c r="B10" s="25"/>
      <c r="C10" s="41"/>
      <c r="D10" s="42"/>
      <c r="E10" s="42"/>
      <c r="F10" s="42"/>
      <c r="G10" s="42"/>
      <c r="H10" s="42"/>
      <c r="I10" s="43"/>
    </row>
    <row r="11" spans="1:15" s="5" customFormat="1" ht="5.0999999999999996" customHeight="1" x14ac:dyDescent="0.2">
      <c r="A11" s="25"/>
      <c r="B11" s="25"/>
      <c r="C11" s="23"/>
      <c r="D11" s="23"/>
      <c r="E11" s="23"/>
      <c r="F11" s="23"/>
      <c r="G11" s="23"/>
      <c r="H11" s="23"/>
      <c r="I11" s="23"/>
      <c r="J11" s="23"/>
      <c r="L11" s="23"/>
      <c r="N11" s="23"/>
    </row>
    <row r="12" spans="1:15" s="5" customFormat="1" ht="30" customHeight="1" x14ac:dyDescent="0.2">
      <c r="A12" s="28" t="s">
        <v>6</v>
      </c>
      <c r="B12" s="25"/>
      <c r="C12" s="38"/>
      <c r="D12" s="33"/>
      <c r="F12" s="33"/>
      <c r="H12" s="33"/>
      <c r="I12" s="20"/>
      <c r="J12" s="33"/>
      <c r="L12" s="33"/>
      <c r="N12" s="33"/>
    </row>
    <row r="13" spans="1:15" s="5" customFormat="1" ht="5.0999999999999996" customHeight="1" x14ac:dyDescent="0.2">
      <c r="A13" s="25"/>
      <c r="B13" s="25"/>
      <c r="I13" s="20"/>
    </row>
    <row r="14" spans="1:15" s="5" customFormat="1" ht="30" customHeight="1" x14ac:dyDescent="0.2">
      <c r="A14" s="28" t="s">
        <v>8</v>
      </c>
      <c r="B14" s="25"/>
      <c r="C14" s="36"/>
      <c r="D14" s="24"/>
      <c r="E14" s="44" t="str">
        <f>IF(OR(G24="",O20&lt;&gt;O22),"",IF(OR(G24&lt;&gt;(G22-G20),I24&lt;&gt;(I22-I20),K24&lt;&gt;(K22-K20)),"Es wurde automatisch die Restmittelsperre in das passende Jahr verschoben!!",""))</f>
        <v/>
      </c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 s="5" customFormat="1" ht="5.0999999999999996" customHeight="1" x14ac:dyDescent="0.2">
      <c r="A15" s="25"/>
      <c r="B15" s="25"/>
      <c r="C15" s="24"/>
      <c r="D15" s="24"/>
      <c r="F15" s="24"/>
      <c r="H15" s="24"/>
      <c r="J15" s="24"/>
      <c r="L15" s="24"/>
      <c r="N15" s="24"/>
    </row>
    <row r="16" spans="1:15" s="5" customFormat="1" ht="30" customHeight="1" x14ac:dyDescent="0.2">
      <c r="A16" s="28" t="s">
        <v>9</v>
      </c>
      <c r="B16" s="25"/>
      <c r="C16" s="36"/>
      <c r="D16" s="24"/>
      <c r="E16" s="44" t="str">
        <f>IF(AND(O20&lt;&gt;"",O22&lt;&gt;"",O20&lt;&gt;O22),"Die beiden Verteilungen stimmen nicht überein, bitte überprüfen!!","")</f>
        <v/>
      </c>
      <c r="F16" s="44"/>
      <c r="G16" s="44"/>
      <c r="H16" s="44"/>
      <c r="I16" s="44"/>
      <c r="J16" s="44"/>
      <c r="K16" s="44"/>
      <c r="L16" s="44"/>
      <c r="M16" s="44"/>
      <c r="N16" s="44"/>
      <c r="O16" s="44"/>
    </row>
    <row r="18" spans="1:18" ht="30" customHeight="1" x14ac:dyDescent="0.25">
      <c r="A18" s="32"/>
      <c r="B18" s="30"/>
      <c r="C18" s="21" t="str">
        <f>IF(C14&lt;&gt;"",YEAR(C14),"")</f>
        <v/>
      </c>
      <c r="E18" s="21" t="str">
        <f>IF($C$14&lt;&gt;"",C18+1,"")</f>
        <v/>
      </c>
      <c r="G18" s="21" t="str">
        <f>IF($C$14&lt;&gt;"",E18+1,"")</f>
        <v/>
      </c>
      <c r="I18" s="21" t="str">
        <f>IF($C$14&lt;&gt;"",G18+1,"")</f>
        <v/>
      </c>
      <c r="K18" s="21" t="str">
        <f t="shared" ref="K18:M18" si="0">IF($C$14&lt;&gt;"",I18+1,"")</f>
        <v/>
      </c>
      <c r="M18" s="21" t="str">
        <f t="shared" si="0"/>
        <v/>
      </c>
      <c r="O18" s="21" t="s">
        <v>13</v>
      </c>
    </row>
    <row r="19" spans="1:18" ht="5.0999999999999996" customHeight="1" x14ac:dyDescent="0.25"/>
    <row r="20" spans="1:18" ht="30" customHeight="1" x14ac:dyDescent="0.25">
      <c r="A20" s="35" t="s">
        <v>15</v>
      </c>
      <c r="B20" s="31"/>
      <c r="C20" s="29"/>
      <c r="E20" s="29"/>
      <c r="G20" s="29"/>
      <c r="I20" s="29"/>
      <c r="K20" s="29"/>
      <c r="M20" s="29"/>
      <c r="O20" s="27" t="str">
        <f>IF(C16="","",SUM(C20,E20,G20,I20,K20,M20))</f>
        <v/>
      </c>
      <c r="R20" s="22"/>
    </row>
    <row r="21" spans="1:18" ht="5.0999999999999996" customHeight="1" x14ac:dyDescent="0.25"/>
    <row r="22" spans="1:18" ht="30" customHeight="1" x14ac:dyDescent="0.25">
      <c r="A22" s="35" t="s">
        <v>16</v>
      </c>
      <c r="B22" s="31"/>
      <c r="C22" s="29"/>
      <c r="E22" s="29"/>
      <c r="G22" s="29"/>
      <c r="I22" s="29"/>
      <c r="K22" s="29"/>
      <c r="M22" s="29"/>
      <c r="O22" s="27" t="str">
        <f>IF(C16="","",SUM(C22,E22,G22,I22,K22,M22))</f>
        <v/>
      </c>
    </row>
    <row r="23" spans="1:18" ht="5.0999999999999996" customHeight="1" x14ac:dyDescent="0.25"/>
    <row r="24" spans="1:18" ht="30" customHeight="1" x14ac:dyDescent="0.25">
      <c r="A24" s="35" t="s">
        <v>4</v>
      </c>
      <c r="B24" s="31"/>
      <c r="C24" s="27" t="str">
        <f>IF(OR(C22="",O20&lt;&gt;O22),"",C22-C20)</f>
        <v/>
      </c>
      <c r="E24" s="27" t="str">
        <f>IF(OR(E22="",O20&lt;&gt;O22),"",E22-E20)</f>
        <v/>
      </c>
      <c r="G24" s="27" t="str">
        <f>IF(OR(E22="",$C$16="",$O$20&lt;&gt;$O$22),"",IF(AND(YEAR($C$16+270)=G18,G22&lt;ROUND(SUM($C$20:$K$20)*0.05,2)),MAX(G22-G20,ROUND($O$20*0.05,2)-G20),IF(AND(YEAR($C$16+270)=G18+1,I22&lt;ROUND($O$20*0.05,2)),I22-ROUND($O$20*0.05,2)+G22-G20,G22-G20)))</f>
        <v/>
      </c>
      <c r="I24" s="27" t="str">
        <f>IF(OR(G22="",$C$16="",$O$20&lt;&gt;$O$22),"",IF(AND(YEAR($C$16+270)=I18,I22&lt;ROUND(SUM($C$20:$K$20)*0.05,2)),MAX(I22-I20,ROUND($O$20*0.05,2)-I20),IF(AND(YEAR($C$16+270)=I18+1,K22&lt;ROUND($O$20*0.05,2)),K22-ROUND($O$20*0.05,2)+I22-I20,I22-I20)))</f>
        <v/>
      </c>
      <c r="K24" s="27" t="str">
        <f>IF(OR(I22="",$C$16="",$O$20&lt;&gt;$O$22),"",IF(AND(YEAR($C$16+270)=K18,K22&lt;ROUND(SUM($C$20:$K$20)*0.05,2)),MAX(K22-K20,ROUND($O$20*0.05,2)-K20),IF(AND(YEAR($C$16+270)=K18+1,M22&lt;ROUND($O$20*0.05,2)),M22-ROUND($O$20*0.05,2)+K22-K20,K22-K20)))</f>
        <v/>
      </c>
      <c r="M24" s="27" t="str">
        <f>IF(OR(K22="",$C$16="",$O$20&lt;&gt;$O$22),"",IF(AND(YEAR($C$16+270)=M18,M22&lt;ROUND(SUM($C$20:$K$20)*0.05,2)),MAX(M22-M20,ROUND($O$20*0.05,2)-M20),IF(AND(YEAR($C$16+270)=M18+1,O22&lt;ROUND($O$20*0.05,2)),O22-ROUND($O$20*0.05,2)+M22-M20,M22-M20)))</f>
        <v/>
      </c>
      <c r="O24" s="39"/>
    </row>
    <row r="25" spans="1:18" ht="5.0999999999999996" customHeight="1" x14ac:dyDescent="0.25"/>
    <row r="26" spans="1:18" ht="30" customHeight="1" x14ac:dyDescent="0.25">
      <c r="A26" s="35" t="s">
        <v>14</v>
      </c>
      <c r="B26" s="31"/>
      <c r="C26" s="27" t="str">
        <f>IF(C24="","",C24+C20)</f>
        <v/>
      </c>
      <c r="E26" s="27" t="str">
        <f>IF(E24="","",E24+E20)</f>
        <v/>
      </c>
      <c r="G26" s="27" t="str">
        <f>IF(G24="","",G24+G20)</f>
        <v/>
      </c>
      <c r="I26" s="27" t="str">
        <f>IF(I24="","",I24+I20)</f>
        <v/>
      </c>
      <c r="K26" s="27" t="str">
        <f>IF(K24="","",K24+K20)</f>
        <v/>
      </c>
      <c r="M26" s="27" t="str">
        <f>IF(M24="","",M24+M20)</f>
        <v/>
      </c>
      <c r="O26" s="27"/>
    </row>
    <row r="51" ht="38.25" customHeight="1" x14ac:dyDescent="0.25"/>
    <row r="52" ht="38.25" customHeight="1" x14ac:dyDescent="0.25"/>
  </sheetData>
  <sheetProtection algorithmName="SHA-512" hashValue="cKc1s9NDXQAmGrDve30J3NhDCJaZODBGPgmEjp+onswZRfMSFSMYtOzvHoJoqBUqrjcZE6EU12jCm+D8lbYOpg==" saltValue="jT44CincpN6vqrk6AzTS9g==" spinCount="100000" sheet="1" selectLockedCells="1"/>
  <mergeCells count="5">
    <mergeCell ref="A2:K3"/>
    <mergeCell ref="C8:E8"/>
    <mergeCell ref="C10:I10"/>
    <mergeCell ref="E14:O14"/>
    <mergeCell ref="E16:O16"/>
  </mergeCells>
  <conditionalFormatting sqref="E14:O14">
    <cfRule type="containsText" dxfId="1" priority="1" operator="containsText" text="Es wurde automatisch die Restmittelsperre in das passende Jahr verschoben!!">
      <formula>NOT(ISERROR(SEARCH("Es wurde automatisch die Restmittelsperre in das passende Jahr verschoben!!",E14)))</formula>
    </cfRule>
  </conditionalFormatting>
  <conditionalFormatting sqref="E16:O16">
    <cfRule type="containsText" dxfId="0" priority="2" operator="containsText" text="Die beiden Verteilungen stimmen nicht überein, bitte überprüfen!!">
      <formula>NOT(ISERROR(SEARCH("Die beiden Verteilungen stimmen nicht überein, bitte überprüfen!!",E16)))</formula>
    </cfRule>
  </conditionalFormatting>
  <pageMargins left="0.59055118110236227" right="0.59055118110236227" top="1.1811023622047245" bottom="0.59055118110236227" header="0.19685039370078741" footer="0.19685039370078741"/>
  <pageSetup paperSize="9" scale="98" orientation="landscape" r:id="rId1"/>
  <headerFooter scaleWithDoc="0">
    <oddHeader>&amp;L&amp;G</oddHeader>
    <oddFooter>&amp;L&amp;G&amp;RIGF- VORDRUCK DLR-PT Stand: Juni 2026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Anpassungshistorie</vt:lpstr>
      <vt:lpstr>Mittelverschiebung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2025-07-10T10:36:36Z</dcterms:created>
  <dcterms:modified xsi:type="dcterms:W3CDTF">2026-06-03T12:37:15Z</dcterms:modified>
</cp:coreProperties>
</file>